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alexis.pena\Documents\2024\03. Formularios V2\16. Solicitantes - Salvaguarda\Anexos\"/>
    </mc:Choice>
  </mc:AlternateContent>
  <xr:revisionPtr revIDLastSave="0" documentId="13_ncr:1_{09273F85-2133-44D4-8F74-AAADEE864208}" xr6:coauthVersionLast="47" xr6:coauthVersionMax="47" xr10:uidLastSave="{00000000-0000-0000-0000-000000000000}"/>
  <bookViews>
    <workbookView xWindow="20370" yWindow="-3630" windowWidth="29040" windowHeight="15840" xr2:uid="{00000000-000D-0000-FFFF-FFFF00000000}"/>
  </bookViews>
  <sheets>
    <sheet name="Instructivo" sheetId="1" r:id="rId1"/>
    <sheet name="Indicadores de la RPN" sheetId="2" r:id="rId2"/>
    <sheet name="Fuentes y nota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4" i="2" l="1"/>
  <c r="G24" i="2"/>
  <c r="F24" i="2"/>
  <c r="H19" i="2" l="1"/>
  <c r="I26" i="2"/>
  <c r="I27" i="2"/>
  <c r="I28" i="2"/>
  <c r="I29" i="2"/>
  <c r="E28" i="2"/>
  <c r="E29" i="2" s="1"/>
  <c r="E27" i="2"/>
  <c r="E26" i="2"/>
  <c r="D29" i="2"/>
  <c r="D28" i="2"/>
  <c r="D27" i="2"/>
  <c r="D26" i="2"/>
</calcChain>
</file>

<file path=xl/sharedStrings.xml><?xml version="1.0" encoding="utf-8"?>
<sst xmlns="http://schemas.openxmlformats.org/spreadsheetml/2006/main" count="95" uniqueCount="85">
  <si>
    <t>Unidad de Prácticas Comerciales Internacionales de la Secretaría de Economía.</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</si>
  <si>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</si>
  <si>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</si>
  <si>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</si>
  <si>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</si>
  <si>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Finalmente, asegúrese de guardar el presente archivo como sigue:</t>
  </si>
  <si>
    <t>SOLICITANTE:</t>
  </si>
  <si>
    <t>PRODUCTO:</t>
  </si>
  <si>
    <t>INICIO DE PERIODO INVESTIGADO:</t>
  </si>
  <si>
    <t>mes</t>
  </si>
  <si>
    <t>año</t>
  </si>
  <si>
    <t>FIN DE PERIODO INVESTIGADO:</t>
  </si>
  <si>
    <t>UNIDAD DE MEDIDA DE LA TIGIE:</t>
  </si>
  <si>
    <t>PRODUCCIÓN</t>
  </si>
  <si>
    <t>Moneda nacional</t>
  </si>
  <si>
    <t>Inicio</t>
  </si>
  <si>
    <t>Fin</t>
  </si>
  <si>
    <t>(A)</t>
  </si>
  <si>
    <t>(B)</t>
  </si>
  <si>
    <t>(F)</t>
  </si>
  <si>
    <t>P-2</t>
  </si>
  <si>
    <t>P-1</t>
  </si>
  <si>
    <t>Periodo investigado</t>
  </si>
  <si>
    <r>
      <rPr>
        <b/>
        <sz val="10"/>
        <rFont val="Montserrat"/>
      </rPr>
      <t xml:space="preserve">&gt; </t>
    </r>
    <r>
      <rPr>
        <sz val="10"/>
        <rFont val="Montserrat"/>
      </rPr>
      <t>En relación con las proyecciones, proporcione la metodología que se empleó para estimar cada uno de los indicadores, con las hojas de trabajo que permitan replicar el cálculo, así como el soporte documental correspondiente.</t>
    </r>
  </si>
  <si>
    <t>Consideraciones para el llenado del Anexo:</t>
  </si>
  <si>
    <r>
      <t xml:space="preserve">3. </t>
    </r>
    <r>
      <rPr>
        <b/>
        <sz val="10"/>
        <color theme="1"/>
        <rFont val="Montserrat"/>
      </rPr>
      <t xml:space="preserve">"Fuentes y notas" </t>
    </r>
    <r>
      <rPr>
        <sz val="10"/>
        <color theme="1"/>
        <rFont val="Montserrat"/>
      </rPr>
      <t>corresponde a los detalles de la fuente de la información presentada o precisiones metodológicas.</t>
    </r>
  </si>
  <si>
    <t>EMPLEO</t>
  </si>
  <si>
    <t>INVENTARIOS</t>
  </si>
  <si>
    <t>Personas</t>
  </si>
  <si>
    <t xml:space="preserve">SALARIOS </t>
  </si>
  <si>
    <r>
      <rPr>
        <b/>
        <sz val="10"/>
        <rFont val="Montserrat"/>
      </rPr>
      <t>&gt;</t>
    </r>
    <r>
      <rPr>
        <sz val="10"/>
        <rFont val="Montserrat"/>
      </rPr>
      <t xml:space="preserve"> Se deberá entregar el Anexo en formato Excel.</t>
    </r>
  </si>
  <si>
    <t xml:space="preserve">VP: Versión Pública </t>
  </si>
  <si>
    <t>VC: Versión Confidencial</t>
  </si>
  <si>
    <t>Instrucciones:</t>
  </si>
  <si>
    <t>No.</t>
  </si>
  <si>
    <t>Indicador de referencia</t>
  </si>
  <si>
    <t xml:space="preserve">Metodología detallada </t>
  </si>
  <si>
    <t xml:space="preserve">Soporte documental </t>
  </si>
  <si>
    <t>:</t>
  </si>
  <si>
    <t>n</t>
  </si>
  <si>
    <t>Ton/Kg/Pza</t>
  </si>
  <si>
    <r>
      <t>CÓDIGO DE LA FRACCIÓN ARANCELARIA:</t>
    </r>
    <r>
      <rPr>
        <sz val="8"/>
        <rFont val="Montserrat"/>
      </rPr>
      <t xml:space="preserve"> </t>
    </r>
  </si>
  <si>
    <t xml:space="preserve">Periodo proyectado </t>
  </si>
  <si>
    <t xml:space="preserve">Ingrese la información solicitada en el cuadro de manera manual conforme a los formatos indicados. </t>
  </si>
  <si>
    <t>ii.</t>
  </si>
  <si>
    <t>iii.</t>
  </si>
  <si>
    <t>iv.</t>
  </si>
  <si>
    <t>v.</t>
  </si>
  <si>
    <t>vi.</t>
  </si>
  <si>
    <t>i.</t>
  </si>
  <si>
    <t>Presente los cálculos correspondientes  a la metodología descrita.</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</si>
  <si>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</si>
  <si>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 xml:space="preserve">Presente tipo de cambio, factores o cualquier elemento que permita replicar la metodología. </t>
  </si>
  <si>
    <t>Nota:</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</si>
  <si>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(pagina, párrafo, celda, etc.) de cada uno de los ajustes. </t>
    </r>
  </si>
  <si>
    <t>Observaciones al soporte documental</t>
  </si>
  <si>
    <r>
      <rPr>
        <b/>
        <sz val="10"/>
        <rFont val="Montserrat"/>
      </rPr>
      <t xml:space="preserve">&gt; </t>
    </r>
    <r>
      <rPr>
        <sz val="10"/>
        <rFont val="Montserrat"/>
      </rPr>
      <t xml:space="preserve">Lea con atención las instrucciones de llenado de cada pestaña y responda en las celdas especificas destinadas para cada dato. </t>
    </r>
  </si>
  <si>
    <r>
      <rPr>
        <b/>
        <sz val="10"/>
        <rFont val="Montserrat"/>
      </rPr>
      <t xml:space="preserve">&gt; </t>
    </r>
    <r>
      <rPr>
        <sz val="10"/>
        <rFont val="Montserrat"/>
      </rPr>
      <t xml:space="preserve">Añada en la pestaña </t>
    </r>
    <r>
      <rPr>
        <b/>
        <sz val="10"/>
        <rFont val="Montserrat"/>
      </rPr>
      <t xml:space="preserve">"Fuentes y notas" </t>
    </r>
    <r>
      <rPr>
        <sz val="10"/>
        <rFont val="Montserrat"/>
      </rPr>
      <t>toda la información que considere pertinente para sustentar la información presentada. Esto puede incluir referencias a otros anexos, capturas de pantalla, o documentos incrustados.</t>
    </r>
  </si>
  <si>
    <r>
      <rPr>
        <b/>
        <sz val="10"/>
        <rFont val="Montserrat"/>
      </rPr>
      <t>&gt;</t>
    </r>
    <r>
      <rPr>
        <sz val="10"/>
        <rFont val="Montserrat"/>
      </rPr>
      <t xml:space="preserve"> Cada celda debe contener el formato correcto según corresponda (texto, fecha o número etc. ); adicionalmente, ninguna celda debe quedar en blanco y cada anexo debe estar formulado. De ser el caso incluir la leyenda N/A, o en el caso de las celdas con valores  "0".</t>
    </r>
  </si>
  <si>
    <t>Donde el campo 'nombre' corresponde al de la empresa que presenta este anexo.</t>
  </si>
  <si>
    <r>
      <rPr>
        <b/>
        <sz val="10"/>
        <rFont val="Montserrat"/>
      </rPr>
      <t>&gt;</t>
    </r>
    <r>
      <rPr>
        <sz val="10"/>
        <rFont val="Montserrat"/>
      </rPr>
      <t xml:space="preserve">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</si>
  <si>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Anexo 2. INDICADORES DE LA RAMA DE PRODUCCIÓN NACIONAL</t>
  </si>
  <si>
    <t>CAPACIDAD INSTALADA</t>
  </si>
  <si>
    <t>UTILIZACION DE CAPACIDAD INSTALADA</t>
  </si>
  <si>
    <t>%</t>
  </si>
  <si>
    <t>C=A/B</t>
  </si>
  <si>
    <t>(D)</t>
  </si>
  <si>
    <t xml:space="preserve">(E) </t>
  </si>
  <si>
    <t>PRODUCTIVIDAD</t>
  </si>
  <si>
    <t>INDICADORES DEL PRODUCTO</t>
  </si>
  <si>
    <r>
      <t xml:space="preserve">Para la columna </t>
    </r>
    <r>
      <rPr>
        <b/>
        <sz val="8"/>
        <rFont val="Montserrat"/>
      </rPr>
      <t>I</t>
    </r>
    <r>
      <rPr>
        <sz val="8"/>
        <rFont val="Montserrat"/>
      </rPr>
      <t>, el empleo debe ser promedio anual (de 12 meses).</t>
    </r>
  </si>
  <si>
    <t>G=A/D</t>
  </si>
  <si>
    <t>(Ton/Kg/Pza) / personas.</t>
  </si>
  <si>
    <r>
      <t>Para las filas de la</t>
    </r>
    <r>
      <rPr>
        <b/>
        <sz val="8"/>
        <color theme="1"/>
        <rFont val="Montserrat"/>
      </rPr>
      <t xml:space="preserve"> 14 </t>
    </r>
    <r>
      <rPr>
        <sz val="8"/>
        <color theme="1"/>
        <rFont val="Montserrat"/>
      </rPr>
      <t xml:space="preserve">a la </t>
    </r>
    <r>
      <rPr>
        <b/>
        <sz val="8"/>
        <color theme="1"/>
        <rFont val="Montserrat"/>
      </rPr>
      <t>21</t>
    </r>
    <r>
      <rPr>
        <sz val="8"/>
        <color theme="1"/>
        <rFont val="Montserrat"/>
      </rPr>
      <t xml:space="preserve">, ingrese de manera manual la información solicitada. </t>
    </r>
  </si>
  <si>
    <r>
      <t xml:space="preserve">Las filas </t>
    </r>
    <r>
      <rPr>
        <b/>
        <sz val="8"/>
        <color theme="1"/>
        <rFont val="Montserrat"/>
      </rPr>
      <t xml:space="preserve">18, 19 </t>
    </r>
    <r>
      <rPr>
        <sz val="8"/>
        <color theme="1"/>
        <rFont val="Montserrat"/>
      </rPr>
      <t xml:space="preserve">y </t>
    </r>
    <r>
      <rPr>
        <b/>
        <sz val="8"/>
        <color theme="1"/>
        <rFont val="Montserrat"/>
      </rPr>
      <t>21</t>
    </r>
    <r>
      <rPr>
        <sz val="8"/>
        <color theme="1"/>
        <rFont val="Montserrat"/>
      </rPr>
      <t xml:space="preserve"> están relacionadas con la información de la tabla siguiente, por favor ingrese la información en el formato establecido y no modifique las formulas y la relación de las celdas. </t>
    </r>
  </si>
  <si>
    <r>
      <rPr>
        <b/>
        <sz val="10"/>
        <rFont val="Montserrat"/>
      </rPr>
      <t>&gt;</t>
    </r>
    <r>
      <rPr>
        <sz val="10"/>
        <rFont val="Montserrat"/>
      </rPr>
      <t xml:space="preserve"> Si la solicitud se realiza por la figura de daño grave, no es necesario llenar la sección de proyecciones.</t>
    </r>
  </si>
  <si>
    <t>ANEXO 2_NOMBRE_VP O VC.XLSX</t>
  </si>
  <si>
    <r>
      <t xml:space="preserve">2. </t>
    </r>
    <r>
      <rPr>
        <b/>
        <sz val="10"/>
        <color theme="1"/>
        <rFont val="Montserrat"/>
      </rPr>
      <t xml:space="preserve">"Indicadores de la RPN" </t>
    </r>
    <r>
      <rPr>
        <sz val="10"/>
        <color theme="1"/>
        <rFont val="Montserrat"/>
      </rPr>
      <t>corresponde a la información que deberá llenarse.</t>
    </r>
  </si>
  <si>
    <r>
      <t>Para cada indicador propuesto, tome en cuenta la información presentada en la hoja</t>
    </r>
    <r>
      <rPr>
        <b/>
        <sz val="8"/>
        <color theme="1"/>
        <rFont val="Montserrat"/>
      </rPr>
      <t xml:space="preserve"> "Indicadores de la RPN"</t>
    </r>
    <r>
      <rPr>
        <sz val="8"/>
        <color theme="1"/>
        <rFont val="Montserrat"/>
      </rPr>
      <t>.</t>
    </r>
  </si>
  <si>
    <t>Producción
Capacidad instalada
Empleo
Salarios
Inventarios</t>
  </si>
  <si>
    <t>PERIODO ANALIZADO</t>
  </si>
  <si>
    <r>
      <t xml:space="preserve">En la celda </t>
    </r>
    <r>
      <rPr>
        <b/>
        <sz val="8"/>
        <rFont val="Montserrat"/>
      </rPr>
      <t>"Observaciones al soporte documental"</t>
    </r>
    <r>
      <rPr>
        <sz val="8"/>
        <rFont val="Montserrat"/>
      </rPr>
      <t xml:space="preserve"> deberá presentar cualquier elemento que permita constatar sus indicadores.</t>
    </r>
  </si>
  <si>
    <t xml:space="preserve">Debe nombrar las evidencias al Anexo como  "SV_AnexoXX.xls" Para el llenado de esta hoja, por favor siga el ejemplo de la línea 16 sombreada en gris. </t>
  </si>
  <si>
    <t>SV_Anexo2_1.xlsx
SV_Anexo2_2.xlsx
SV_Anexo2_3.xlsx</t>
  </si>
  <si>
    <r>
      <t>El periodo proyectado (fila</t>
    </r>
    <r>
      <rPr>
        <b/>
        <sz val="8"/>
        <color theme="1"/>
        <rFont val="Montserrat"/>
      </rPr>
      <t xml:space="preserve"> 37 </t>
    </r>
    <r>
      <rPr>
        <sz val="8"/>
        <color theme="1"/>
        <rFont val="Montserrat"/>
      </rPr>
      <t>y</t>
    </r>
    <r>
      <rPr>
        <b/>
        <sz val="8"/>
        <color theme="1"/>
        <rFont val="Montserrat"/>
      </rPr>
      <t xml:space="preserve"> 47</t>
    </r>
    <r>
      <rPr>
        <sz val="8"/>
        <color theme="1"/>
        <rFont val="Montserrat"/>
      </rPr>
      <t>) únicamente deben presentarse en caso de que la solicitud sea por amenaza de daño serio.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</si>
</sst>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_-&quot;$&quot;* #,##0.0_-;\-&quot;$&quot;* #,##0.0_-;_-&quot;$&quot;* &quot;-&quot;??_-;_-@_-"/>
    <numFmt numFmtId="165" formatCode="mmm\-yyyy"/>
    <numFmt numFmtId="166" formatCode="dd\-mmm\-yyyy"/>
  </numFmts>
  <fonts count="27" x14ac:knownFonts="1">
    <font>
      <sz val="11"/>
      <color theme="1"/>
      <name val="Calibri"/>
      <family val="2"/>
      <scheme val="minor"/>
    </font>
    <font>
      <sz val="11"/>
      <color theme="1"/>
      <name val="Calibri"/>
      <family val="2"/>
      <scheme val="minor"/>
    </font>
    <font>
      <sz val="11"/>
      <color theme="0"/>
      <name val="Calibri"/>
      <family val="2"/>
      <scheme val="minor"/>
    </font>
    <font>
      <b/>
      <sz val="10"/>
      <color theme="1"/>
      <name val="Montserrat"/>
    </font>
    <font>
      <sz val="10"/>
      <color theme="1"/>
      <name val="Montserrat"/>
    </font>
    <font>
      <sz val="11"/>
      <color theme="1"/>
      <name val="Arial"/>
      <family val="2"/>
    </font>
    <font>
      <sz val="10"/>
      <name val="Montserrat"/>
    </font>
    <font>
      <sz val="11"/>
      <color rgb="FFFF0000"/>
      <name val="Arial"/>
      <family val="2"/>
    </font>
    <font>
      <sz val="11"/>
      <color theme="1"/>
      <name val="Montserrat"/>
      <family val="2"/>
    </font>
    <font>
      <b/>
      <sz val="10"/>
      <name val="Montserrat"/>
      <family val="3"/>
    </font>
    <font>
      <b/>
      <sz val="10"/>
      <name val="Montserrat"/>
    </font>
    <font>
      <b/>
      <sz val="11"/>
      <color theme="0"/>
      <name val="Montserrat"/>
    </font>
    <font>
      <sz val="8"/>
      <color theme="1"/>
      <name val="Calibri"/>
      <family val="2"/>
      <scheme val="minor"/>
    </font>
    <font>
      <b/>
      <sz val="8"/>
      <name val="Calibri"/>
      <family val="2"/>
      <scheme val="minor"/>
    </font>
    <font>
      <sz val="8"/>
      <name val="Calibri"/>
      <family val="2"/>
      <scheme val="minor"/>
    </font>
    <font>
      <sz val="11"/>
      <color theme="1"/>
      <name val="Montserrat"/>
    </font>
    <font>
      <b/>
      <sz val="11"/>
      <color theme="1"/>
      <name val="Montserrat"/>
    </font>
    <font>
      <sz val="9"/>
      <color theme="1"/>
      <name val="Montserrat"/>
    </font>
    <font>
      <b/>
      <sz val="8"/>
      <name val="Montserrat"/>
    </font>
    <font>
      <b/>
      <sz val="8"/>
      <color theme="1"/>
      <name val="Montserrat"/>
    </font>
    <font>
      <b/>
      <sz val="8"/>
      <color theme="0"/>
      <name val="Montserrat"/>
    </font>
    <font>
      <sz val="8"/>
      <color theme="1"/>
      <name val="Montserrat"/>
    </font>
    <font>
      <b/>
      <i/>
      <sz val="8"/>
      <color theme="0"/>
      <name val="Montserrat"/>
    </font>
    <font>
      <sz val="8"/>
      <name val="Montserrat"/>
    </font>
    <font>
      <sz val="8"/>
      <color theme="0"/>
      <name val="Montserrat"/>
    </font>
    <font>
      <sz val="11"/>
      <name val="Calibri"/>
      <family val="2"/>
      <scheme val="minor"/>
    </font>
    <font>
      <b/>
      <u/>
      <sz val="8"/>
      <name val="Montserrat"/>
    </font>
  </fonts>
  <fills count="12">
    <fill>
      <patternFill patternType="none"/>
    </fill>
    <fill>
      <patternFill patternType="gray125"/>
    </fill>
    <fill>
      <patternFill patternType="solid">
        <fgColor theme="7"/>
      </patternFill>
    </fill>
    <fill>
      <patternFill patternType="solid">
        <fgColor rgb="FF621132"/>
        <bgColor indexed="64"/>
      </patternFill>
    </fill>
    <fill>
      <patternFill patternType="solid">
        <fgColor theme="0"/>
        <bgColor indexed="64"/>
      </patternFill>
    </fill>
    <fill>
      <patternFill patternType="solid">
        <fgColor rgb="FFB38E5D"/>
        <bgColor indexed="64"/>
      </patternFill>
    </fill>
    <fill>
      <patternFill patternType="solid">
        <fgColor rgb="FF245C4F"/>
        <bgColor indexed="64"/>
      </patternFill>
    </fill>
    <fill>
      <patternFill patternType="solid">
        <fgColor rgb="FF56242A"/>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65"/>
        <bgColor indexed="64"/>
      </patternFill>
    </fill>
    <fill>
      <patternFill patternType="solid">
        <fgColor theme="0" tint="-0.249977111117893"/>
        <bgColor indexed="64"/>
      </patternFill>
    </fill>
  </fills>
  <borders count="2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medium">
        <color indexed="64"/>
      </bottom>
      <diagonal/>
    </border>
    <border>
      <left style="thin">
        <color indexed="64"/>
      </left>
      <right style="medium">
        <color indexed="64"/>
      </right>
      <top style="medium">
        <color indexed="64"/>
      </top>
      <bottom style="thin">
        <color auto="1"/>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auto="1"/>
      </top>
      <bottom style="medium">
        <color indexed="64"/>
      </bottom>
      <diagonal/>
    </border>
    <border>
      <left/>
      <right/>
      <top/>
      <bottom style="thin">
        <color auto="1"/>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auto="1"/>
      </right>
      <top style="medium">
        <color indexed="64"/>
      </top>
      <bottom/>
      <diagonal/>
    </border>
    <border>
      <left style="medium">
        <color indexed="64"/>
      </left>
      <right/>
      <top/>
      <bottom style="thin">
        <color auto="1"/>
      </bottom>
      <diagonal/>
    </border>
    <border>
      <left/>
      <right/>
      <top style="thin">
        <color auto="1"/>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0" applyNumberFormat="0" applyBorder="0" applyAlignment="0" applyProtection="0"/>
    <xf numFmtId="0" fontId="8" fillId="0" borderId="0"/>
  </cellStyleXfs>
  <cellXfs count="102">
    <xf numFmtId="0" fontId="0" fillId="0" borderId="0" xfId="0"/>
    <xf numFmtId="0" fontId="3" fillId="4" borderId="0" xfId="0" applyFont="1" applyFill="1" applyAlignment="1">
      <alignment vertical="center"/>
    </xf>
    <xf numFmtId="0" fontId="4" fillId="4" borderId="0" xfId="0" applyFont="1" applyFill="1" applyAlignment="1">
      <alignment vertical="center"/>
    </xf>
    <xf numFmtId="0" fontId="5" fillId="0" borderId="0" xfId="0" applyFont="1" applyAlignment="1">
      <alignment vertical="center"/>
    </xf>
    <xf numFmtId="0" fontId="7" fillId="0" borderId="0" xfId="0" applyFont="1" applyAlignment="1">
      <alignment vertical="center"/>
    </xf>
    <xf numFmtId="0" fontId="4" fillId="4" borderId="0" xfId="0" applyFont="1" applyFill="1" applyAlignment="1">
      <alignment horizontal="left" vertical="center"/>
    </xf>
    <xf numFmtId="0" fontId="4" fillId="4" borderId="0" xfId="0" applyFont="1" applyFill="1" applyAlignment="1">
      <alignment vertical="center" wrapText="1"/>
    </xf>
    <xf numFmtId="0" fontId="6" fillId="4" borderId="0" xfId="0" applyFont="1" applyFill="1" applyAlignment="1">
      <alignment horizontal="left" vertical="center"/>
    </xf>
    <xf numFmtId="0" fontId="6" fillId="4" borderId="0" xfId="0" applyFont="1" applyFill="1" applyAlignment="1">
      <alignment vertical="center"/>
    </xf>
    <xf numFmtId="0" fontId="11" fillId="3" borderId="0" xfId="3" applyFont="1" applyFill="1" applyBorder="1" applyAlignment="1">
      <alignment horizontal="left" vertical="center"/>
    </xf>
    <xf numFmtId="0" fontId="12" fillId="0" borderId="0" xfId="0" applyFont="1"/>
    <xf numFmtId="0" fontId="14" fillId="0" borderId="0" xfId="0" applyFont="1"/>
    <xf numFmtId="0" fontId="13" fillId="0" borderId="0" xfId="0" applyFont="1" applyAlignment="1">
      <alignment vertical="center"/>
    </xf>
    <xf numFmtId="44" fontId="14" fillId="0" borderId="0" xfId="2" applyFont="1"/>
    <xf numFmtId="0" fontId="13" fillId="0" borderId="0" xfId="0" applyFont="1" applyAlignment="1">
      <alignment horizontal="right" vertical="center"/>
    </xf>
    <xf numFmtId="44" fontId="14" fillId="0" borderId="0" xfId="2" applyFont="1" applyFill="1" applyBorder="1"/>
    <xf numFmtId="0" fontId="15" fillId="0" borderId="0" xfId="0" applyFont="1"/>
    <xf numFmtId="0" fontId="3" fillId="0" borderId="0" xfId="0" applyFont="1"/>
    <xf numFmtId="0" fontId="17" fillId="0" borderId="0" xfId="0" applyFont="1"/>
    <xf numFmtId="0" fontId="16" fillId="4" borderId="0" xfId="0" applyFont="1" applyFill="1" applyAlignment="1">
      <alignment vertical="center"/>
    </xf>
    <xf numFmtId="0" fontId="9" fillId="0" borderId="0" xfId="0" applyFont="1" applyAlignment="1">
      <alignment horizontal="left" vertical="center"/>
    </xf>
    <xf numFmtId="0" fontId="21" fillId="0" borderId="0" xfId="0" applyFont="1"/>
    <xf numFmtId="0" fontId="20" fillId="3" borderId="4" xfId="3" applyFont="1" applyFill="1" applyBorder="1" applyAlignment="1">
      <alignment horizontal="center" vertical="center" wrapText="1"/>
    </xf>
    <xf numFmtId="0" fontId="21" fillId="4" borderId="4" xfId="0" applyFont="1" applyFill="1" applyBorder="1" applyAlignment="1">
      <alignment horizontal="center" vertical="center"/>
    </xf>
    <xf numFmtId="0" fontId="21" fillId="4" borderId="4" xfId="0" applyFont="1" applyFill="1" applyBorder="1"/>
    <xf numFmtId="0" fontId="18" fillId="0" borderId="0" xfId="0" applyFont="1" applyAlignment="1">
      <alignment horizontal="right" vertical="center"/>
    </xf>
    <xf numFmtId="0" fontId="23" fillId="0" borderId="0" xfId="0" applyFont="1"/>
    <xf numFmtId="44" fontId="23" fillId="0" borderId="0" xfId="2" applyFont="1" applyBorder="1"/>
    <xf numFmtId="0" fontId="18" fillId="0" borderId="0" xfId="0" applyFont="1" applyAlignment="1">
      <alignment horizontal="center" vertical="center"/>
    </xf>
    <xf numFmtId="0" fontId="18" fillId="0" borderId="2" xfId="0" applyFont="1" applyBorder="1" applyAlignment="1">
      <alignment horizontal="center" vertical="center"/>
    </xf>
    <xf numFmtId="0" fontId="18" fillId="0" borderId="0" xfId="0" applyFont="1" applyAlignment="1">
      <alignment vertical="center"/>
    </xf>
    <xf numFmtId="44" fontId="23" fillId="0" borderId="0" xfId="2" applyFont="1"/>
    <xf numFmtId="0" fontId="18" fillId="4" borderId="0" xfId="0" applyFont="1" applyFill="1" applyAlignment="1">
      <alignment vertical="center" textRotation="90" wrapText="1"/>
    </xf>
    <xf numFmtId="0" fontId="24" fillId="7" borderId="4" xfId="0" applyFont="1" applyFill="1" applyBorder="1" applyAlignment="1">
      <alignment horizontal="center" vertical="center" wrapText="1"/>
    </xf>
    <xf numFmtId="43" fontId="20" fillId="7" borderId="7" xfId="1" applyFont="1" applyFill="1" applyBorder="1" applyAlignment="1">
      <alignment horizontal="center" vertical="center" wrapText="1"/>
    </xf>
    <xf numFmtId="0" fontId="21" fillId="10" borderId="0" xfId="0" applyFont="1" applyFill="1"/>
    <xf numFmtId="0" fontId="21" fillId="4" borderId="0" xfId="0" applyFont="1" applyFill="1" applyAlignment="1">
      <alignment horizontal="left" vertical="center"/>
    </xf>
    <xf numFmtId="0" fontId="21" fillId="10" borderId="0" xfId="0" applyFont="1" applyFill="1" applyAlignment="1">
      <alignment horizontal="right" vertical="center"/>
    </xf>
    <xf numFmtId="0" fontId="23" fillId="0" borderId="0" xfId="0" applyFont="1" applyAlignment="1">
      <alignment horizontal="left"/>
    </xf>
    <xf numFmtId="0" fontId="21" fillId="10" borderId="0" xfId="0" applyFont="1" applyFill="1" applyAlignment="1">
      <alignment horizontal="right"/>
    </xf>
    <xf numFmtId="0" fontId="19" fillId="10" borderId="0" xfId="0" applyFont="1" applyFill="1" applyAlignment="1">
      <alignment horizontal="right"/>
    </xf>
    <xf numFmtId="0" fontId="21" fillId="11" borderId="4" xfId="0" applyFont="1" applyFill="1" applyBorder="1" applyAlignment="1">
      <alignment horizontal="left" vertical="center" wrapText="1"/>
    </xf>
    <xf numFmtId="0" fontId="21" fillId="11" borderId="4" xfId="0" applyFont="1" applyFill="1" applyBorder="1" applyAlignment="1">
      <alignment horizontal="center" vertical="center" wrapText="1"/>
    </xf>
    <xf numFmtId="0" fontId="18" fillId="4" borderId="15" xfId="0" applyFont="1" applyFill="1" applyBorder="1" applyAlignment="1">
      <alignment vertical="center" textRotation="90" wrapText="1"/>
    </xf>
    <xf numFmtId="0" fontId="19" fillId="0" borderId="16" xfId="0" applyFont="1" applyBorder="1" applyAlignment="1">
      <alignment vertical="center"/>
    </xf>
    <xf numFmtId="15" fontId="18" fillId="0" borderId="16" xfId="0" applyNumberFormat="1" applyFont="1" applyBorder="1" applyAlignment="1">
      <alignment horizontal="center" vertical="center"/>
    </xf>
    <xf numFmtId="3" fontId="18" fillId="0" borderId="16" xfId="0" applyNumberFormat="1" applyFont="1" applyBorder="1" applyAlignment="1">
      <alignment horizontal="right" vertical="center"/>
    </xf>
    <xf numFmtId="15" fontId="18" fillId="0" borderId="0" xfId="0" applyNumberFormat="1" applyFont="1" applyAlignment="1">
      <alignment horizontal="center" vertical="center"/>
    </xf>
    <xf numFmtId="0" fontId="19" fillId="0" borderId="17" xfId="0" applyFont="1" applyBorder="1" applyAlignment="1">
      <alignment horizontal="center" vertical="center"/>
    </xf>
    <xf numFmtId="0" fontId="20" fillId="6" borderId="17" xfId="3" applyFont="1" applyFill="1" applyBorder="1" applyAlignment="1">
      <alignment horizontal="center" vertical="center" wrapText="1"/>
    </xf>
    <xf numFmtId="0" fontId="20" fillId="5" borderId="18" xfId="0" applyFont="1" applyFill="1" applyBorder="1" applyAlignment="1">
      <alignment horizontal="center" vertical="center" wrapText="1"/>
    </xf>
    <xf numFmtId="0" fontId="19" fillId="0" borderId="0" xfId="0" applyFont="1" applyAlignment="1">
      <alignment horizontal="center" vertical="center"/>
    </xf>
    <xf numFmtId="164" fontId="18" fillId="0" borderId="0" xfId="2" applyNumberFormat="1" applyFont="1" applyBorder="1" applyAlignment="1">
      <alignment horizontal="right" vertical="center"/>
    </xf>
    <xf numFmtId="164" fontId="23" fillId="0" borderId="0" xfId="2" applyNumberFormat="1" applyFont="1" applyFill="1" applyBorder="1" applyAlignment="1">
      <alignment horizontal="right" vertical="center"/>
    </xf>
    <xf numFmtId="164" fontId="18" fillId="0" borderId="0" xfId="2" applyNumberFormat="1" applyFont="1" applyFill="1" applyBorder="1" applyAlignment="1">
      <alignment horizontal="right" vertical="center"/>
    </xf>
    <xf numFmtId="164" fontId="23" fillId="0" borderId="0" xfId="2" applyNumberFormat="1" applyFont="1" applyFill="1" applyBorder="1" applyAlignment="1">
      <alignment horizontal="center" vertical="center"/>
    </xf>
    <xf numFmtId="0" fontId="23" fillId="0" borderId="4" xfId="0" applyFont="1" applyBorder="1" applyAlignment="1">
      <alignment horizontal="center" vertical="center"/>
    </xf>
    <xf numFmtId="0" fontId="23" fillId="0" borderId="4" xfId="2" applyNumberFormat="1" applyFont="1" applyBorder="1" applyAlignment="1">
      <alignment horizontal="center" vertical="center"/>
    </xf>
    <xf numFmtId="0" fontId="23" fillId="0" borderId="4" xfId="0" applyFont="1" applyBorder="1" applyAlignment="1">
      <alignment horizontal="center"/>
    </xf>
    <xf numFmtId="3" fontId="23" fillId="0" borderId="4" xfId="0" applyNumberFormat="1" applyFont="1" applyBorder="1" applyAlignment="1">
      <alignment horizontal="right" vertical="center"/>
    </xf>
    <xf numFmtId="3" fontId="23" fillId="0" borderId="10" xfId="0" applyNumberFormat="1" applyFont="1" applyBorder="1" applyAlignment="1">
      <alignment horizontal="right" vertical="center"/>
    </xf>
    <xf numFmtId="3" fontId="23" fillId="9" borderId="4" xfId="0" applyNumberFormat="1" applyFont="1" applyFill="1" applyBorder="1" applyAlignment="1">
      <alignment horizontal="right" vertical="center"/>
    </xf>
    <xf numFmtId="3" fontId="23" fillId="9" borderId="10" xfId="0" applyNumberFormat="1" applyFont="1" applyFill="1" applyBorder="1" applyAlignment="1">
      <alignment horizontal="right" vertical="center"/>
    </xf>
    <xf numFmtId="3" fontId="23" fillId="8" borderId="8" xfId="0" applyNumberFormat="1" applyFont="1" applyFill="1" applyBorder="1" applyAlignment="1">
      <alignment horizontal="right" vertical="center"/>
    </xf>
    <xf numFmtId="3" fontId="23" fillId="8" borderId="11" xfId="0" applyNumberFormat="1" applyFont="1" applyFill="1" applyBorder="1" applyAlignment="1">
      <alignment horizontal="right" vertical="center"/>
    </xf>
    <xf numFmtId="165" fontId="23" fillId="0" borderId="0" xfId="0" applyNumberFormat="1" applyFont="1" applyAlignment="1">
      <alignment horizontal="center" vertical="center"/>
    </xf>
    <xf numFmtId="166" fontId="23" fillId="0" borderId="4" xfId="0" applyNumberFormat="1" applyFont="1" applyBorder="1" applyAlignment="1">
      <alignment horizontal="center" vertical="center"/>
    </xf>
    <xf numFmtId="166" fontId="23" fillId="9" borderId="4" xfId="0" applyNumberFormat="1" applyFont="1" applyFill="1" applyBorder="1" applyAlignment="1">
      <alignment horizontal="center" vertical="center"/>
    </xf>
    <xf numFmtId="166" fontId="23" fillId="8" borderId="8" xfId="0" applyNumberFormat="1" applyFont="1" applyFill="1" applyBorder="1" applyAlignment="1">
      <alignment horizontal="center" vertical="center"/>
    </xf>
    <xf numFmtId="0" fontId="20" fillId="7" borderId="6" xfId="0" applyFont="1" applyFill="1" applyBorder="1" applyAlignment="1">
      <alignment horizontal="center" vertical="center" wrapText="1"/>
    </xf>
    <xf numFmtId="0" fontId="20" fillId="7" borderId="9" xfId="0" applyFont="1" applyFill="1" applyBorder="1" applyAlignment="1">
      <alignment horizontal="center" vertical="center" wrapText="1"/>
    </xf>
    <xf numFmtId="0" fontId="24" fillId="7" borderId="10" xfId="0" applyFont="1" applyFill="1" applyBorder="1" applyAlignment="1">
      <alignment horizontal="center" vertical="center" wrapText="1"/>
    </xf>
    <xf numFmtId="0" fontId="22" fillId="7" borderId="18" xfId="0" applyFont="1" applyFill="1" applyBorder="1" applyAlignment="1">
      <alignment horizontal="center" vertical="center" wrapText="1"/>
    </xf>
    <xf numFmtId="0" fontId="22" fillId="7" borderId="22" xfId="0" applyFont="1" applyFill="1" applyBorder="1" applyAlignment="1">
      <alignment horizontal="center" vertical="center" wrapText="1"/>
    </xf>
    <xf numFmtId="0" fontId="22" fillId="7" borderId="23" xfId="0" applyFont="1" applyFill="1" applyBorder="1" applyAlignment="1">
      <alignment horizontal="center" vertical="center" wrapText="1"/>
    </xf>
    <xf numFmtId="0" fontId="22" fillId="7" borderId="24" xfId="0" applyFont="1" applyFill="1" applyBorder="1" applyAlignment="1">
      <alignment horizontal="center" vertical="center" wrapText="1"/>
    </xf>
    <xf numFmtId="49" fontId="20" fillId="7" borderId="8" xfId="0" applyNumberFormat="1" applyFont="1" applyFill="1" applyBorder="1" applyAlignment="1">
      <alignment horizontal="center" vertical="center" wrapText="1"/>
    </xf>
    <xf numFmtId="0" fontId="3" fillId="10" borderId="0" xfId="0" applyFont="1" applyFill="1" applyAlignment="1">
      <alignment vertical="center"/>
    </xf>
    <xf numFmtId="49" fontId="20" fillId="7" borderId="4" xfId="0" applyNumberFormat="1" applyFont="1" applyFill="1" applyBorder="1" applyAlignment="1">
      <alignment horizontal="center" vertical="center" wrapText="1"/>
    </xf>
    <xf numFmtId="0" fontId="23" fillId="10" borderId="0" xfId="0" applyFont="1" applyFill="1"/>
    <xf numFmtId="0" fontId="25" fillId="0" borderId="0" xfId="0" applyFont="1"/>
    <xf numFmtId="0" fontId="26" fillId="0" borderId="0" xfId="0" applyFont="1"/>
    <xf numFmtId="0" fontId="18" fillId="3" borderId="4" xfId="3" applyFont="1" applyFill="1" applyBorder="1" applyAlignment="1">
      <alignment horizontal="center" vertical="center" wrapText="1"/>
    </xf>
    <xf numFmtId="0" fontId="23" fillId="11" borderId="4" xfId="0" applyFont="1" applyFill="1" applyBorder="1" applyAlignment="1">
      <alignment horizontal="left" vertical="center" wrapText="1"/>
    </xf>
    <xf numFmtId="0" fontId="23" fillId="4" borderId="4" xfId="0" applyFont="1" applyFill="1" applyBorder="1" applyAlignment="1">
      <alignment horizontal="left" vertical="center" wrapText="1"/>
    </xf>
    <xf numFmtId="0" fontId="23" fillId="4" borderId="4" xfId="0" applyFont="1" applyFill="1" applyBorder="1" applyAlignment="1">
      <alignment vertical="center" wrapText="1"/>
    </xf>
    <xf numFmtId="0" fontId="6" fillId="0" borderId="0" xfId="4" applyFont="1" applyAlignment="1">
      <alignment horizontal="left" vertical="top" wrapText="1"/>
    </xf>
    <xf numFmtId="0" fontId="6" fillId="0" borderId="0" xfId="4" applyFont="1" applyAlignment="1">
      <alignment horizontal="justify" vertical="justify" wrapText="1"/>
    </xf>
    <xf numFmtId="0" fontId="11" fillId="3" borderId="0" xfId="3" applyFont="1" applyFill="1" applyBorder="1" applyAlignment="1">
      <alignment horizontal="left" vertical="center" wrapText="1"/>
    </xf>
    <xf numFmtId="0" fontId="4" fillId="4" borderId="0" xfId="0" applyFont="1" applyFill="1" applyAlignment="1">
      <alignment horizontal="left" vertical="center"/>
    </xf>
    <xf numFmtId="0" fontId="6" fillId="0" borderId="0" xfId="4" applyFont="1" applyAlignment="1">
      <alignment horizontal="justify" vertical="top" wrapText="1"/>
    </xf>
    <xf numFmtId="0" fontId="18" fillId="4" borderId="13" xfId="0" applyFont="1" applyFill="1" applyBorder="1" applyAlignment="1">
      <alignment horizontal="center" vertical="center" textRotation="90" wrapText="1"/>
    </xf>
    <xf numFmtId="0" fontId="18" fillId="4" borderId="14" xfId="0" applyFont="1" applyFill="1" applyBorder="1" applyAlignment="1">
      <alignment horizontal="center" vertical="center" textRotation="90" wrapText="1"/>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0" fillId="7" borderId="19" xfId="0" applyFont="1" applyFill="1" applyBorder="1" applyAlignment="1">
      <alignment horizontal="center" vertical="center" wrapText="1"/>
    </xf>
    <xf numFmtId="0" fontId="20" fillId="7" borderId="16" xfId="0" applyFont="1" applyFill="1" applyBorder="1" applyAlignment="1">
      <alignment horizontal="center" vertical="center" wrapText="1"/>
    </xf>
    <xf numFmtId="0" fontId="20" fillId="7" borderId="20" xfId="0" applyFont="1" applyFill="1" applyBorder="1" applyAlignment="1">
      <alignment horizontal="center" vertical="center" wrapText="1"/>
    </xf>
    <xf numFmtId="0" fontId="20" fillId="7" borderId="21" xfId="0" applyFont="1" applyFill="1" applyBorder="1" applyAlignment="1">
      <alignment horizontal="center" vertical="center" wrapText="1"/>
    </xf>
    <xf numFmtId="0" fontId="20" fillId="7" borderId="12" xfId="0" applyFont="1" applyFill="1" applyBorder="1" applyAlignment="1">
      <alignment horizontal="center" vertical="center" wrapText="1"/>
    </xf>
    <xf numFmtId="0" fontId="20" fillId="7" borderId="5" xfId="0" applyFont="1" applyFill="1" applyBorder="1" applyAlignment="1">
      <alignment horizontal="center" vertical="center" wrapText="1"/>
    </xf>
  </cellXfs>
  <cellStyles count="5">
    <cellStyle name="Énfasis4" xfId="3" builtinId="41"/>
    <cellStyle name="Millares" xfId="1" builtinId="3"/>
    <cellStyle name="Moneda" xfId="2" builtinId="4"/>
    <cellStyle name="Normal" xfId="0" builtinId="0"/>
    <cellStyle name="Normal 2" xfId="4" xr:uid="{00000000-0005-0000-0000-000004000000}"/>
  </cellStyles>
  <dxfs count="0"/>
  <tableStyles count="0" defaultTableStyle="TableStyleMedium2" defaultPivotStyle="PivotStyleLight16"/>
  <colors>
    <mruColors>
      <color rgb="FF56242A"/>
      <color rgb="FF245C4F"/>
      <color rgb="FF4E232E"/>
      <color rgb="FFD4C19C"/>
      <color rgb="FF621132"/>
      <color rgb="FFB38E5D"/>
      <color rgb="FF9D24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131234</xdr:colOff>
      <xdr:row>0</xdr:row>
      <xdr:rowOff>34925</xdr:rowOff>
    </xdr:from>
    <xdr:to>
      <xdr:col>3</xdr:col>
      <xdr:colOff>619390</xdr:colOff>
      <xdr:row>2</xdr:row>
      <xdr:rowOff>176846</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1234" y="34925"/>
          <a:ext cx="2160323"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0</xdr:row>
      <xdr:rowOff>37043</xdr:rowOff>
    </xdr:from>
    <xdr:to>
      <xdr:col>4</xdr:col>
      <xdr:colOff>106097</xdr:colOff>
      <xdr:row>2</xdr:row>
      <xdr:rowOff>178964</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86267" y="37043"/>
          <a:ext cx="2163497"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364" y="42022"/>
          <a:ext cx="2164556" cy="52292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45"/>
  <sheetViews>
    <sheetView showGridLines="0" tabSelected="1" zoomScale="90" zoomScaleNormal="90" workbookViewId="0">
      <selection activeCell="A4" sqref="A4"/>
    </sheetView>
  </sheetViews>
  <sheetFormatPr baseColWidth="10" defaultColWidth="0" defaultRowHeight="15" zeroHeight="1" x14ac:dyDescent="0.25"/>
  <cols>
    <col min="1" max="1" width="2.28515625" customWidth="1"/>
    <col min="2" max="18" width="11.42578125" customWidth="1"/>
    <col min="19" max="16384" width="11.42578125" hidden="1"/>
  </cols>
  <sheetData>
    <row r="1" spans="2:18" x14ac:dyDescent="0.25"/>
    <row r="2" spans="2:18" x14ac:dyDescent="0.25"/>
    <row r="3" spans="2:18" x14ac:dyDescent="0.25"/>
    <row r="4" spans="2:18" ht="18" x14ac:dyDescent="0.25">
      <c r="B4" s="88" t="s">
        <v>61</v>
      </c>
      <c r="C4" s="88"/>
      <c r="D4" s="88"/>
      <c r="E4" s="88"/>
      <c r="F4" s="88"/>
      <c r="G4" s="88"/>
      <c r="H4" s="88"/>
      <c r="I4" s="88"/>
      <c r="J4" s="88"/>
      <c r="K4" s="88"/>
      <c r="L4" s="88"/>
      <c r="M4" s="88"/>
      <c r="N4" s="88"/>
      <c r="O4" s="88"/>
      <c r="P4" s="88"/>
      <c r="Q4" s="88"/>
      <c r="R4" s="88"/>
    </row>
    <row r="5" spans="2:18" ht="18" x14ac:dyDescent="0.25">
      <c r="B5" s="9" t="s">
        <v>0</v>
      </c>
      <c r="C5" s="9"/>
      <c r="D5" s="9"/>
      <c r="E5" s="9"/>
      <c r="F5" s="9"/>
      <c r="G5" s="9"/>
      <c r="H5" s="9"/>
      <c r="I5" s="9"/>
      <c r="J5" s="9"/>
      <c r="K5" s="9"/>
      <c r="L5" s="9"/>
      <c r="M5" s="9"/>
      <c r="N5" s="9"/>
      <c r="O5" s="9"/>
      <c r="P5" s="9"/>
      <c r="Q5" s="9"/>
      <c r="R5" s="9"/>
    </row>
    <row r="6" spans="2:18" ht="18" x14ac:dyDescent="0.25">
      <c r="B6" s="19" t="s">
        <v>1</v>
      </c>
      <c r="C6" s="2"/>
      <c r="D6" s="2"/>
      <c r="E6" s="2"/>
      <c r="F6" s="2"/>
      <c r="G6" s="2"/>
      <c r="H6" s="2"/>
      <c r="I6" s="2"/>
      <c r="J6" s="2"/>
      <c r="K6" s="2"/>
      <c r="L6" s="2"/>
      <c r="M6" s="2"/>
      <c r="N6" s="2"/>
      <c r="O6" s="2"/>
      <c r="P6" s="2"/>
      <c r="Q6" s="2"/>
      <c r="R6" s="3"/>
    </row>
    <row r="7" spans="2:18" x14ac:dyDescent="0.25">
      <c r="B7" s="3"/>
      <c r="C7" s="2"/>
      <c r="D7" s="2"/>
      <c r="E7" s="2"/>
      <c r="F7" s="2"/>
      <c r="G7" s="2"/>
      <c r="H7" s="2"/>
      <c r="I7" s="2"/>
      <c r="J7" s="2"/>
      <c r="K7" s="2"/>
      <c r="L7" s="2"/>
      <c r="M7" s="2"/>
      <c r="N7" s="2"/>
      <c r="O7" s="2"/>
      <c r="P7" s="2"/>
      <c r="Q7" s="2"/>
      <c r="R7" s="3"/>
    </row>
    <row r="8" spans="2:18" x14ac:dyDescent="0.25">
      <c r="B8" s="1" t="s">
        <v>2</v>
      </c>
      <c r="C8" s="2"/>
      <c r="D8" s="2"/>
      <c r="E8" s="2"/>
      <c r="F8" s="2"/>
      <c r="G8" s="2"/>
      <c r="H8" s="2"/>
      <c r="I8" s="2"/>
      <c r="J8" s="2"/>
      <c r="K8" s="2"/>
      <c r="L8" s="2"/>
      <c r="M8" s="2"/>
      <c r="N8" s="2"/>
      <c r="O8" s="2"/>
      <c r="P8" s="2"/>
      <c r="Q8" s="2"/>
      <c r="R8" s="3"/>
    </row>
    <row r="9" spans="2:18" x14ac:dyDescent="0.25">
      <c r="B9" s="2" t="s">
        <v>3</v>
      </c>
      <c r="C9" s="2"/>
      <c r="D9" s="2"/>
      <c r="E9" s="2"/>
      <c r="F9" s="2"/>
      <c r="G9" s="2"/>
      <c r="H9" s="2"/>
      <c r="I9" s="2"/>
      <c r="J9" s="2"/>
      <c r="K9" s="2"/>
      <c r="L9" s="2"/>
      <c r="M9" s="2"/>
      <c r="N9" s="2"/>
      <c r="O9" s="2"/>
      <c r="P9" s="2"/>
      <c r="Q9" s="2"/>
      <c r="R9" s="3"/>
    </row>
    <row r="10" spans="2:18" x14ac:dyDescent="0.25">
      <c r="B10" s="89" t="s">
        <v>4</v>
      </c>
      <c r="C10" s="89"/>
      <c r="D10" s="89"/>
      <c r="E10" s="89"/>
      <c r="F10" s="89"/>
      <c r="G10" s="89"/>
      <c r="H10" s="89"/>
      <c r="I10" s="89"/>
      <c r="J10" s="89"/>
      <c r="K10" s="89"/>
      <c r="L10" s="89"/>
      <c r="M10" s="89"/>
      <c r="N10" s="89"/>
      <c r="O10" s="89"/>
      <c r="P10" s="89"/>
      <c r="Q10" s="89"/>
      <c r="R10" s="3"/>
    </row>
    <row r="11" spans="2:18" x14ac:dyDescent="0.25">
      <c r="B11" s="89" t="s">
        <v>77</v>
      </c>
      <c r="C11" s="89"/>
      <c r="D11" s="89"/>
      <c r="E11" s="89"/>
      <c r="F11" s="89"/>
      <c r="G11" s="89"/>
      <c r="H11" s="89"/>
      <c r="I11" s="89"/>
      <c r="J11" s="89"/>
      <c r="K11" s="89"/>
      <c r="L11" s="89"/>
      <c r="M11" s="89"/>
      <c r="N11" s="89"/>
      <c r="O11" s="89"/>
      <c r="P11" s="89"/>
      <c r="Q11" s="89"/>
      <c r="R11" s="3"/>
    </row>
    <row r="12" spans="2:18" x14ac:dyDescent="0.25">
      <c r="B12" s="89" t="s">
        <v>25</v>
      </c>
      <c r="C12" s="89"/>
      <c r="D12" s="89"/>
      <c r="E12" s="89"/>
      <c r="F12" s="89"/>
      <c r="G12" s="89"/>
      <c r="H12" s="89"/>
      <c r="I12" s="89"/>
      <c r="J12" s="89"/>
      <c r="K12" s="89"/>
      <c r="L12" s="89"/>
      <c r="M12" s="89"/>
      <c r="N12" s="89"/>
      <c r="O12" s="89"/>
      <c r="P12" s="89"/>
      <c r="Q12" s="89"/>
      <c r="R12" s="4"/>
    </row>
    <row r="13" spans="2:18" x14ac:dyDescent="0.25">
      <c r="B13" s="5"/>
      <c r="C13" s="6"/>
      <c r="D13" s="6"/>
      <c r="E13" s="6"/>
      <c r="F13" s="6"/>
      <c r="G13" s="6"/>
      <c r="H13" s="6"/>
      <c r="I13" s="6"/>
      <c r="J13" s="6"/>
      <c r="K13" s="6"/>
      <c r="L13" s="6"/>
      <c r="M13" s="6"/>
      <c r="N13" s="6"/>
      <c r="O13" s="6"/>
      <c r="P13" s="6"/>
      <c r="Q13" s="2"/>
      <c r="R13" s="3"/>
    </row>
    <row r="14" spans="2:18" x14ac:dyDescent="0.25">
      <c r="B14" s="1" t="s">
        <v>24</v>
      </c>
      <c r="C14" s="2"/>
      <c r="D14" s="2"/>
      <c r="E14" s="5"/>
      <c r="F14" s="2"/>
      <c r="G14" s="2"/>
      <c r="H14" s="2"/>
      <c r="I14" s="2"/>
      <c r="J14" s="2"/>
      <c r="K14" s="2"/>
      <c r="L14" s="2"/>
      <c r="M14" s="2"/>
      <c r="N14" s="2"/>
      <c r="O14" s="2"/>
      <c r="P14" s="2"/>
      <c r="Q14" s="2"/>
      <c r="R14" s="3"/>
    </row>
    <row r="15" spans="2:18" x14ac:dyDescent="0.25">
      <c r="B15" s="86" t="s">
        <v>56</v>
      </c>
      <c r="C15" s="86"/>
      <c r="D15" s="86"/>
      <c r="E15" s="86"/>
      <c r="F15" s="86"/>
      <c r="G15" s="86"/>
      <c r="H15" s="86"/>
      <c r="I15" s="86"/>
      <c r="J15" s="86"/>
      <c r="K15" s="86"/>
      <c r="L15" s="86"/>
      <c r="M15" s="86"/>
      <c r="N15" s="86"/>
      <c r="O15" s="86"/>
      <c r="P15" s="86"/>
      <c r="Q15" s="2"/>
      <c r="R15" s="3"/>
    </row>
    <row r="16" spans="2:18" ht="30.75" customHeight="1" x14ac:dyDescent="0.25">
      <c r="B16" s="90" t="s">
        <v>57</v>
      </c>
      <c r="C16" s="90"/>
      <c r="D16" s="90"/>
      <c r="E16" s="90"/>
      <c r="F16" s="90"/>
      <c r="G16" s="90"/>
      <c r="H16" s="90"/>
      <c r="I16" s="90"/>
      <c r="J16" s="90"/>
      <c r="K16" s="90"/>
      <c r="L16" s="90"/>
      <c r="M16" s="90"/>
      <c r="N16" s="90"/>
      <c r="O16" s="90"/>
      <c r="P16" s="90"/>
      <c r="Q16" s="90"/>
      <c r="R16" s="90"/>
    </row>
    <row r="17" spans="2:18" ht="15" customHeight="1" x14ac:dyDescent="0.25">
      <c r="B17" s="86" t="s">
        <v>75</v>
      </c>
      <c r="C17" s="86"/>
      <c r="D17" s="86"/>
      <c r="E17" s="86"/>
      <c r="F17" s="86"/>
      <c r="G17" s="86"/>
      <c r="H17" s="86"/>
      <c r="I17" s="86"/>
      <c r="J17" s="86"/>
      <c r="K17" s="86"/>
      <c r="L17" s="86"/>
      <c r="M17" s="86"/>
      <c r="N17" s="86"/>
      <c r="O17" s="86"/>
      <c r="P17" s="86"/>
      <c r="Q17" s="86"/>
      <c r="R17" s="86"/>
    </row>
    <row r="18" spans="2:18" ht="33" customHeight="1" x14ac:dyDescent="0.25">
      <c r="B18" s="90" t="s">
        <v>23</v>
      </c>
      <c r="C18" s="90"/>
      <c r="D18" s="90"/>
      <c r="E18" s="90"/>
      <c r="F18" s="90"/>
      <c r="G18" s="90"/>
      <c r="H18" s="90"/>
      <c r="I18" s="90"/>
      <c r="J18" s="90"/>
      <c r="K18" s="90"/>
      <c r="L18" s="90"/>
      <c r="M18" s="90"/>
      <c r="N18" s="90"/>
      <c r="O18" s="90"/>
      <c r="P18" s="90"/>
      <c r="Q18" s="90"/>
      <c r="R18" s="90"/>
    </row>
    <row r="19" spans="2:18" ht="48" customHeight="1" x14ac:dyDescent="0.25">
      <c r="B19" s="87" t="s">
        <v>60</v>
      </c>
      <c r="C19" s="87"/>
      <c r="D19" s="87"/>
      <c r="E19" s="87"/>
      <c r="F19" s="87"/>
      <c r="G19" s="87"/>
      <c r="H19" s="87"/>
      <c r="I19" s="87"/>
      <c r="J19" s="87"/>
      <c r="K19" s="87"/>
      <c r="L19" s="87"/>
      <c r="M19" s="87"/>
      <c r="N19" s="87"/>
      <c r="O19" s="87"/>
      <c r="P19" s="87"/>
      <c r="Q19" s="87"/>
      <c r="R19" s="87"/>
    </row>
    <row r="20" spans="2:18" ht="31.5" customHeight="1" x14ac:dyDescent="0.25">
      <c r="B20" s="86" t="s">
        <v>58</v>
      </c>
      <c r="C20" s="86"/>
      <c r="D20" s="86"/>
      <c r="E20" s="86"/>
      <c r="F20" s="86"/>
      <c r="G20" s="86"/>
      <c r="H20" s="86"/>
      <c r="I20" s="86"/>
      <c r="J20" s="86"/>
      <c r="K20" s="86"/>
      <c r="L20" s="86"/>
      <c r="M20" s="86"/>
      <c r="N20" s="86"/>
      <c r="O20" s="86"/>
      <c r="P20" s="86"/>
      <c r="Q20" s="86"/>
      <c r="R20" s="86"/>
    </row>
    <row r="21" spans="2:18" ht="16.5" customHeight="1" x14ac:dyDescent="0.25">
      <c r="B21" s="86" t="s">
        <v>30</v>
      </c>
      <c r="C21" s="86"/>
      <c r="D21" s="86"/>
      <c r="E21" s="86"/>
      <c r="F21" s="86"/>
      <c r="G21" s="86"/>
      <c r="H21" s="86"/>
      <c r="I21" s="86"/>
      <c r="J21" s="86"/>
      <c r="K21" s="86"/>
      <c r="L21" s="86"/>
      <c r="M21" s="86"/>
      <c r="N21" s="86"/>
      <c r="O21" s="86"/>
      <c r="P21" s="86"/>
      <c r="Q21" s="86"/>
      <c r="R21" s="86"/>
    </row>
    <row r="22" spans="2:18" x14ac:dyDescent="0.25">
      <c r="B22" s="8"/>
      <c r="C22" s="8"/>
      <c r="D22" s="8"/>
      <c r="E22" s="8"/>
      <c r="F22" s="8"/>
      <c r="G22" s="8"/>
      <c r="H22" s="8"/>
      <c r="I22" s="8"/>
      <c r="J22" s="8"/>
      <c r="K22" s="8"/>
      <c r="L22" s="8"/>
      <c r="M22" s="8"/>
      <c r="N22" s="8"/>
      <c r="O22" s="8"/>
      <c r="P22" s="8"/>
      <c r="Q22" s="2"/>
      <c r="R22" s="3"/>
    </row>
    <row r="23" spans="2:18" x14ac:dyDescent="0.25">
      <c r="B23" s="7" t="s">
        <v>5</v>
      </c>
      <c r="C23" s="8"/>
      <c r="D23" s="8"/>
      <c r="E23" s="8"/>
      <c r="F23" s="8"/>
      <c r="G23" s="8"/>
      <c r="H23" s="20" t="s">
        <v>76</v>
      </c>
      <c r="I23" s="20"/>
      <c r="J23" s="20"/>
      <c r="K23" s="20"/>
      <c r="L23" s="20"/>
      <c r="M23" s="20"/>
      <c r="N23" s="20"/>
      <c r="O23" s="20"/>
      <c r="P23" s="20"/>
      <c r="Q23" s="2"/>
      <c r="R23" s="3"/>
    </row>
    <row r="24" spans="2:18" x14ac:dyDescent="0.25">
      <c r="H24" s="18" t="s">
        <v>59</v>
      </c>
      <c r="I24" s="18"/>
      <c r="J24" s="18"/>
      <c r="K24" s="18"/>
      <c r="L24" s="18"/>
      <c r="M24" s="18"/>
      <c r="N24" s="18"/>
      <c r="O24" s="18"/>
      <c r="P24" s="18"/>
    </row>
    <row r="25" spans="2:18" x14ac:dyDescent="0.25">
      <c r="H25" s="18" t="s">
        <v>31</v>
      </c>
      <c r="I25" s="18"/>
      <c r="J25" s="18"/>
      <c r="K25" s="18"/>
      <c r="L25" s="18"/>
      <c r="M25" s="18"/>
      <c r="N25" s="18"/>
      <c r="O25" s="18"/>
      <c r="P25" s="18"/>
    </row>
    <row r="26" spans="2:18" x14ac:dyDescent="0.25">
      <c r="H26" s="18" t="s">
        <v>32</v>
      </c>
      <c r="I26" s="18"/>
      <c r="J26" s="18"/>
      <c r="K26" s="18"/>
      <c r="L26" s="18"/>
      <c r="M26" s="18"/>
      <c r="N26" s="18"/>
      <c r="O26" s="18"/>
      <c r="P26" s="18"/>
    </row>
    <row r="27" spans="2:18" x14ac:dyDescent="0.25"/>
    <row r="28" spans="2:18" x14ac:dyDescent="0.25"/>
    <row r="29" spans="2:18" x14ac:dyDescent="0.25"/>
    <row r="30" spans="2:18" x14ac:dyDescent="0.25"/>
    <row r="31" spans="2:18" x14ac:dyDescent="0.25"/>
    <row r="32" spans="2:18"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sheetData>
  <mergeCells count="11">
    <mergeCell ref="B21:R21"/>
    <mergeCell ref="B19:R19"/>
    <mergeCell ref="B15:P15"/>
    <mergeCell ref="B4:R4"/>
    <mergeCell ref="B10:Q10"/>
    <mergeCell ref="B11:Q11"/>
    <mergeCell ref="B16:R16"/>
    <mergeCell ref="B12:Q12"/>
    <mergeCell ref="B20:R20"/>
    <mergeCell ref="B17:R17"/>
    <mergeCell ref="B18:R18"/>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79"/>
  <sheetViews>
    <sheetView showGridLines="0" zoomScaleNormal="100" workbookViewId="0">
      <selection activeCell="C10" sqref="C10"/>
    </sheetView>
  </sheetViews>
  <sheetFormatPr baseColWidth="10" defaultColWidth="0" defaultRowHeight="15" zeroHeight="1" x14ac:dyDescent="0.25"/>
  <cols>
    <col min="1" max="1" width="2.28515625" style="26" customWidth="1"/>
    <col min="2" max="2" width="6" customWidth="1"/>
    <col min="3" max="3" width="14.140625" customWidth="1"/>
    <col min="4" max="5" width="11.28515625" customWidth="1"/>
    <col min="6" max="6" width="22.7109375" customWidth="1"/>
    <col min="7" max="7" width="22" customWidth="1"/>
    <col min="8" max="8" width="22.7109375" customWidth="1"/>
    <col min="9" max="12" width="17" customWidth="1"/>
    <col min="13" max="13" width="2.85546875" customWidth="1"/>
    <col min="14" max="16" width="0" hidden="1" customWidth="1"/>
    <col min="17" max="16384" width="11.42578125" hidden="1"/>
  </cols>
  <sheetData>
    <row r="1" spans="2:18" x14ac:dyDescent="0.25"/>
    <row r="2" spans="2:18" x14ac:dyDescent="0.25"/>
    <row r="3" spans="2:18" x14ac:dyDescent="0.25"/>
    <row r="4" spans="2:18" ht="18" x14ac:dyDescent="0.25">
      <c r="B4" s="88" t="s">
        <v>61</v>
      </c>
      <c r="C4" s="88"/>
      <c r="D4" s="88"/>
      <c r="E4" s="88"/>
      <c r="F4" s="88"/>
      <c r="G4" s="88"/>
      <c r="H4" s="88"/>
      <c r="I4" s="88"/>
      <c r="J4" s="88"/>
      <c r="K4" s="88"/>
      <c r="L4" s="88"/>
      <c r="M4" s="88"/>
    </row>
    <row r="5" spans="2:18" ht="18" x14ac:dyDescent="0.25">
      <c r="B5" s="9" t="s">
        <v>0</v>
      </c>
      <c r="C5" s="9"/>
      <c r="D5" s="9"/>
      <c r="E5" s="9"/>
      <c r="F5" s="9"/>
      <c r="G5" s="9"/>
      <c r="H5" s="9"/>
      <c r="I5" s="9"/>
      <c r="J5" s="9"/>
      <c r="K5" s="9"/>
      <c r="L5" s="9"/>
      <c r="M5" s="9"/>
    </row>
    <row r="6" spans="2:18" ht="18" x14ac:dyDescent="0.35">
      <c r="B6" s="77" t="s">
        <v>33</v>
      </c>
      <c r="C6" s="77"/>
      <c r="D6" s="16"/>
      <c r="E6" s="16"/>
      <c r="F6" s="16"/>
      <c r="G6" s="16"/>
      <c r="H6" s="16"/>
      <c r="I6" s="16"/>
      <c r="J6" s="16"/>
      <c r="K6" s="16"/>
      <c r="L6" s="16"/>
      <c r="M6" s="16"/>
      <c r="N6" s="16"/>
    </row>
    <row r="7" spans="2:18" x14ac:dyDescent="0.25">
      <c r="B7" s="37" t="s">
        <v>49</v>
      </c>
      <c r="C7" s="35" t="s">
        <v>73</v>
      </c>
      <c r="D7" s="21"/>
      <c r="E7" s="21"/>
      <c r="F7" s="21"/>
      <c r="G7" s="21"/>
      <c r="H7" s="21"/>
      <c r="I7" s="21"/>
      <c r="J7" s="21"/>
      <c r="K7" s="21"/>
      <c r="L7" s="21"/>
      <c r="M7" s="21"/>
      <c r="N7" s="21"/>
      <c r="O7" s="21"/>
      <c r="P7" s="21"/>
      <c r="Q7" s="21"/>
      <c r="R7" s="21"/>
    </row>
    <row r="8" spans="2:18" x14ac:dyDescent="0.25">
      <c r="B8" s="37" t="s">
        <v>44</v>
      </c>
      <c r="C8" s="35" t="s">
        <v>74</v>
      </c>
      <c r="D8" s="21"/>
      <c r="E8" s="21"/>
      <c r="F8" s="21"/>
      <c r="G8" s="21"/>
      <c r="H8" s="21"/>
      <c r="I8" s="21"/>
      <c r="J8" s="21"/>
      <c r="K8" s="21"/>
      <c r="L8" s="21"/>
      <c r="M8" s="21"/>
      <c r="N8" s="21"/>
      <c r="O8" s="21"/>
      <c r="P8" s="21"/>
      <c r="Q8" s="21"/>
      <c r="R8" s="21"/>
    </row>
    <row r="9" spans="2:18" x14ac:dyDescent="0.25">
      <c r="B9" s="37" t="s">
        <v>45</v>
      </c>
      <c r="C9" s="35" t="s">
        <v>43</v>
      </c>
      <c r="D9" s="21"/>
      <c r="E9" s="21"/>
      <c r="F9" s="21"/>
      <c r="G9" s="21"/>
      <c r="H9" s="21"/>
      <c r="I9" s="21"/>
      <c r="J9" s="21"/>
      <c r="K9" s="21"/>
      <c r="L9" s="21"/>
      <c r="M9" s="21"/>
      <c r="N9" s="21"/>
      <c r="O9" s="21"/>
      <c r="P9" s="21"/>
      <c r="Q9" s="21"/>
      <c r="R9" s="21"/>
    </row>
    <row r="10" spans="2:18" ht="15" customHeight="1" x14ac:dyDescent="0.25">
      <c r="B10" s="37" t="s">
        <v>46</v>
      </c>
      <c r="C10" s="35" t="s">
        <v>84</v>
      </c>
      <c r="D10" s="21"/>
      <c r="E10" s="21"/>
      <c r="F10" s="21"/>
      <c r="G10" s="21"/>
      <c r="H10" s="21"/>
      <c r="I10" s="21"/>
      <c r="J10" s="21"/>
      <c r="K10" s="21"/>
      <c r="L10" s="21"/>
      <c r="M10" s="21"/>
      <c r="N10" s="21"/>
      <c r="O10" s="21"/>
      <c r="P10" s="21"/>
      <c r="Q10" s="21"/>
      <c r="R10" s="21"/>
    </row>
    <row r="11" spans="2:18" ht="15.75" customHeight="1" x14ac:dyDescent="0.25">
      <c r="B11" s="37" t="s">
        <v>47</v>
      </c>
      <c r="C11" s="26" t="s">
        <v>70</v>
      </c>
      <c r="D11" s="11"/>
      <c r="E11" s="11"/>
      <c r="F11" s="11"/>
      <c r="G11" s="11"/>
      <c r="H11" s="11"/>
      <c r="I11" s="11"/>
      <c r="J11" s="11"/>
      <c r="K11" s="11"/>
      <c r="L11" s="11"/>
      <c r="M11" s="38"/>
      <c r="N11" s="38"/>
      <c r="O11" s="38"/>
      <c r="P11" s="38"/>
      <c r="Q11" s="38"/>
      <c r="R11" s="38"/>
    </row>
    <row r="12" spans="2:18" ht="15.75" customHeight="1" x14ac:dyDescent="0.25">
      <c r="B12" s="37"/>
      <c r="C12" s="26"/>
      <c r="D12" s="26"/>
      <c r="E12" s="26"/>
      <c r="F12" s="26"/>
      <c r="G12" s="26"/>
      <c r="H12" s="26"/>
      <c r="I12" s="26"/>
      <c r="J12" s="26"/>
      <c r="K12" s="26"/>
      <c r="L12" s="26"/>
      <c r="M12" s="26"/>
      <c r="N12" s="26"/>
      <c r="O12" s="26"/>
      <c r="P12" s="26"/>
      <c r="Q12" s="26"/>
      <c r="R12" s="26"/>
    </row>
    <row r="13" spans="2:18" ht="15.75" customHeight="1" x14ac:dyDescent="0.25">
      <c r="B13" s="37"/>
      <c r="C13" s="36"/>
      <c r="D13" s="36"/>
      <c r="E13" s="36"/>
      <c r="F13" s="36"/>
      <c r="G13" s="36"/>
      <c r="H13" s="36"/>
      <c r="I13" s="36"/>
      <c r="J13" s="36"/>
      <c r="K13" s="36"/>
      <c r="L13" s="36"/>
      <c r="M13" s="36"/>
      <c r="N13" s="36"/>
      <c r="O13" s="36"/>
      <c r="P13" s="36"/>
      <c r="Q13" s="36"/>
      <c r="R13" s="36"/>
    </row>
    <row r="14" spans="2:18" ht="15.75" customHeight="1" x14ac:dyDescent="0.25">
      <c r="B14" s="10"/>
      <c r="C14" s="10"/>
      <c r="D14" s="10"/>
      <c r="E14" s="10"/>
      <c r="F14" s="21"/>
      <c r="G14" s="25" t="s">
        <v>6</v>
      </c>
      <c r="H14" s="93"/>
      <c r="I14" s="94"/>
      <c r="J14" s="95"/>
      <c r="K14" s="26"/>
      <c r="L14" s="27"/>
      <c r="M14" s="15"/>
      <c r="N14" s="15"/>
    </row>
    <row r="15" spans="2:18" ht="15" customHeight="1" x14ac:dyDescent="0.25">
      <c r="B15" s="10"/>
      <c r="C15" s="10"/>
      <c r="D15" s="10"/>
      <c r="E15" s="10"/>
      <c r="F15" s="21"/>
      <c r="G15" s="25" t="s">
        <v>7</v>
      </c>
      <c r="H15" s="93"/>
      <c r="I15" s="94"/>
      <c r="J15" s="95"/>
      <c r="K15" s="26"/>
      <c r="L15" s="27"/>
      <c r="M15" s="15"/>
      <c r="N15" s="15"/>
    </row>
    <row r="16" spans="2:18" x14ac:dyDescent="0.25">
      <c r="B16" s="10"/>
      <c r="C16" s="10"/>
      <c r="D16" s="10"/>
      <c r="E16" s="10"/>
      <c r="F16" s="21"/>
      <c r="G16" s="25" t="s">
        <v>41</v>
      </c>
      <c r="H16" s="93"/>
      <c r="I16" s="94"/>
      <c r="J16" s="95"/>
      <c r="K16" s="26"/>
      <c r="L16" s="27"/>
      <c r="M16" s="15"/>
      <c r="N16" s="15"/>
    </row>
    <row r="17" spans="2:14" ht="15" customHeight="1" x14ac:dyDescent="0.25">
      <c r="B17" s="10"/>
      <c r="C17" s="10"/>
      <c r="D17" s="10"/>
      <c r="E17" s="10"/>
      <c r="F17" s="21"/>
      <c r="G17" s="25"/>
      <c r="H17" s="28"/>
      <c r="I17" s="29"/>
      <c r="J17" s="28"/>
      <c r="K17" s="26"/>
      <c r="L17" s="27"/>
      <c r="M17" s="15"/>
      <c r="N17" s="15"/>
    </row>
    <row r="18" spans="2:14" x14ac:dyDescent="0.25">
      <c r="B18" s="10"/>
      <c r="C18" s="10"/>
      <c r="D18" s="10"/>
      <c r="E18" s="10"/>
      <c r="F18" s="21"/>
      <c r="G18" s="25" t="s">
        <v>8</v>
      </c>
      <c r="H18" s="28" t="s">
        <v>9</v>
      </c>
      <c r="I18" s="56"/>
      <c r="J18" s="28" t="s">
        <v>10</v>
      </c>
      <c r="K18" s="57"/>
      <c r="L18" s="21"/>
      <c r="M18" s="15"/>
      <c r="N18" s="15"/>
    </row>
    <row r="19" spans="2:14" x14ac:dyDescent="0.25">
      <c r="B19" s="10"/>
      <c r="C19" s="10"/>
      <c r="D19" s="10"/>
      <c r="E19" s="10"/>
      <c r="F19" s="30"/>
      <c r="G19" s="25" t="s">
        <v>11</v>
      </c>
      <c r="H19" s="65" t="str">
        <f>IF(OR(I18="",K18=""),"",DATE(K18,I18,1)+364)</f>
        <v/>
      </c>
      <c r="I19" s="21"/>
      <c r="J19" s="28"/>
      <c r="K19" s="27"/>
      <c r="L19" s="21"/>
      <c r="M19" s="15"/>
      <c r="N19" s="15"/>
    </row>
    <row r="20" spans="2:14" x14ac:dyDescent="0.25">
      <c r="B20" s="10"/>
      <c r="C20" s="10"/>
      <c r="D20" s="10"/>
      <c r="E20" s="10"/>
      <c r="F20" s="30"/>
      <c r="G20" s="25"/>
      <c r="H20" s="28"/>
      <c r="I20" s="30"/>
      <c r="J20" s="21"/>
      <c r="K20" s="28"/>
      <c r="L20" s="27"/>
      <c r="M20" s="15"/>
      <c r="N20" s="15"/>
    </row>
    <row r="21" spans="2:14" x14ac:dyDescent="0.25">
      <c r="B21" s="12"/>
      <c r="C21" s="14"/>
      <c r="D21" s="12"/>
      <c r="E21" s="11"/>
      <c r="F21" s="26"/>
      <c r="G21" s="25" t="s">
        <v>12</v>
      </c>
      <c r="H21" s="58" t="s">
        <v>40</v>
      </c>
      <c r="I21" s="26"/>
      <c r="J21" s="28"/>
      <c r="K21" s="26"/>
      <c r="L21" s="31"/>
      <c r="M21" s="15"/>
      <c r="N21" s="15"/>
    </row>
    <row r="22" spans="2:14" ht="15.75" thickBot="1" x14ac:dyDescent="0.3">
      <c r="B22" s="12"/>
      <c r="C22" s="14"/>
      <c r="D22" s="12"/>
      <c r="E22" s="11"/>
      <c r="F22" s="11"/>
      <c r="G22" s="11"/>
      <c r="H22" s="11"/>
      <c r="I22" s="11"/>
      <c r="J22" s="13"/>
      <c r="K22" s="11"/>
      <c r="L22" s="13"/>
      <c r="M22" s="15"/>
      <c r="N22" s="15"/>
    </row>
    <row r="23" spans="2:14" ht="27" customHeight="1" x14ac:dyDescent="0.25">
      <c r="B23" s="96" t="s">
        <v>69</v>
      </c>
      <c r="C23" s="97"/>
      <c r="D23" s="97"/>
      <c r="E23" s="98"/>
      <c r="F23" s="69" t="s">
        <v>13</v>
      </c>
      <c r="G23" s="69" t="s">
        <v>62</v>
      </c>
      <c r="H23" s="69" t="s">
        <v>63</v>
      </c>
      <c r="I23" s="69" t="s">
        <v>26</v>
      </c>
      <c r="J23" s="69" t="s">
        <v>29</v>
      </c>
      <c r="K23" s="69" t="s">
        <v>27</v>
      </c>
      <c r="L23" s="70" t="s">
        <v>68</v>
      </c>
      <c r="M23" s="15"/>
      <c r="N23" s="15"/>
    </row>
    <row r="24" spans="2:14" ht="25.5" x14ac:dyDescent="0.25">
      <c r="B24" s="99"/>
      <c r="C24" s="100"/>
      <c r="D24" s="100"/>
      <c r="E24" s="101"/>
      <c r="F24" s="33" t="str">
        <f>H21</f>
        <v>Ton/Kg/Pza</v>
      </c>
      <c r="G24" s="33" t="str">
        <f>H21</f>
        <v>Ton/Kg/Pza</v>
      </c>
      <c r="H24" s="33" t="s">
        <v>64</v>
      </c>
      <c r="I24" s="33" t="s">
        <v>28</v>
      </c>
      <c r="J24" s="33" t="s">
        <v>14</v>
      </c>
      <c r="K24" s="33" t="str">
        <f>H21</f>
        <v>Ton/Kg/Pza</v>
      </c>
      <c r="L24" s="71" t="s">
        <v>72</v>
      </c>
      <c r="M24" s="15"/>
      <c r="N24" s="15"/>
    </row>
    <row r="25" spans="2:14" ht="15.75" thickBot="1" x14ac:dyDescent="0.3">
      <c r="B25" s="72"/>
      <c r="C25" s="73"/>
      <c r="D25" s="74" t="s">
        <v>15</v>
      </c>
      <c r="E25" s="75" t="s">
        <v>16</v>
      </c>
      <c r="F25" s="78" t="s">
        <v>17</v>
      </c>
      <c r="G25" s="78" t="s">
        <v>18</v>
      </c>
      <c r="H25" s="78" t="s">
        <v>65</v>
      </c>
      <c r="I25" s="78" t="s">
        <v>66</v>
      </c>
      <c r="J25" s="34" t="s">
        <v>67</v>
      </c>
      <c r="K25" s="76" t="s">
        <v>19</v>
      </c>
      <c r="L25" s="78" t="s">
        <v>71</v>
      </c>
      <c r="M25" s="15"/>
      <c r="N25" s="15"/>
    </row>
    <row r="26" spans="2:14" x14ac:dyDescent="0.25">
      <c r="B26" s="91" t="s">
        <v>80</v>
      </c>
      <c r="C26" s="48" t="s">
        <v>20</v>
      </c>
      <c r="D26" s="66" t="str">
        <f>IF(OR($I$18="",$K$18=""),"",DATE($K$18-2,$I$18,1))</f>
        <v/>
      </c>
      <c r="E26" s="66" t="str">
        <f>IF(OR($I$18="",$K$18=""),"",DATE($K$18-2,$I$18+12,0))</f>
        <v/>
      </c>
      <c r="F26" s="59"/>
      <c r="G26" s="59"/>
      <c r="H26" s="59"/>
      <c r="I26" s="59" t="str">
        <f t="shared" ref="I26:I29" si="0">IF(OR(G26+H26="",G26+H26=0),"",G26+H26)</f>
        <v/>
      </c>
      <c r="J26" s="59"/>
      <c r="K26" s="59"/>
      <c r="L26" s="60"/>
      <c r="M26" s="15"/>
      <c r="N26" s="15"/>
    </row>
    <row r="27" spans="2:14" x14ac:dyDescent="0.25">
      <c r="B27" s="91"/>
      <c r="C27" s="48" t="s">
        <v>21</v>
      </c>
      <c r="D27" s="66" t="str">
        <f>IF(OR($I$18="",$K$18=""),"",DATE($K$18-1,$I$18,1))</f>
        <v/>
      </c>
      <c r="E27" s="66" t="str">
        <f>IF(OR($I$18="",$K$18=""),"",DATE($K$18-1,$I$18+12,0))</f>
        <v/>
      </c>
      <c r="F27" s="59"/>
      <c r="G27" s="59"/>
      <c r="H27" s="59"/>
      <c r="I27" s="59" t="str">
        <f t="shared" si="0"/>
        <v/>
      </c>
      <c r="J27" s="59"/>
      <c r="K27" s="59"/>
      <c r="L27" s="60"/>
      <c r="M27" s="15"/>
      <c r="N27" s="15"/>
    </row>
    <row r="28" spans="2:14" ht="26.25" thickBot="1" x14ac:dyDescent="0.3">
      <c r="B28" s="92"/>
      <c r="C28" s="49" t="s">
        <v>22</v>
      </c>
      <c r="D28" s="67" t="str">
        <f>IF(OR($I$18="",$K$18=""),"",DATE($K$18,$I$18,1))</f>
        <v/>
      </c>
      <c r="E28" s="67" t="str">
        <f>IF(OR($I$18="",$K$18=""),"",DATE($K$18,$I$18+12,0))</f>
        <v/>
      </c>
      <c r="F28" s="61"/>
      <c r="G28" s="61"/>
      <c r="H28" s="61"/>
      <c r="I28" s="61" t="str">
        <f t="shared" si="0"/>
        <v/>
      </c>
      <c r="J28" s="61"/>
      <c r="K28" s="61"/>
      <c r="L28" s="62"/>
      <c r="M28" s="15"/>
      <c r="N28" s="15"/>
    </row>
    <row r="29" spans="2:14" ht="26.25" thickBot="1" x14ac:dyDescent="0.3">
      <c r="B29" s="43"/>
      <c r="C29" s="50" t="s">
        <v>42</v>
      </c>
      <c r="D29" s="68" t="str">
        <f>IF(OR($I$18="",$K$18=""),"",DATE($K$18+1,$I$18,1))</f>
        <v/>
      </c>
      <c r="E29" s="68" t="str">
        <f>IF(OR($I$18="",$K$18=""),"",DATE(YEAR($E$28)+1,MONTH($E$28)+1,0))</f>
        <v/>
      </c>
      <c r="F29" s="63"/>
      <c r="G29" s="63"/>
      <c r="H29" s="63"/>
      <c r="I29" s="63" t="str">
        <f t="shared" si="0"/>
        <v/>
      </c>
      <c r="J29" s="63"/>
      <c r="K29" s="63"/>
      <c r="L29" s="64"/>
      <c r="M29" s="15"/>
      <c r="N29" s="15"/>
    </row>
    <row r="30" spans="2:14" x14ac:dyDescent="0.25">
      <c r="B30" s="32"/>
      <c r="C30" s="44"/>
      <c r="D30" s="45"/>
      <c r="E30" s="45"/>
      <c r="F30" s="46"/>
      <c r="G30" s="46"/>
      <c r="H30" s="46"/>
      <c r="I30" s="46"/>
      <c r="J30" s="46"/>
      <c r="K30" s="46"/>
      <c r="L30" s="46"/>
      <c r="M30" s="15"/>
      <c r="N30" s="15"/>
    </row>
    <row r="31" spans="2:14" x14ac:dyDescent="0.25">
      <c r="B31" s="32"/>
      <c r="C31" s="51"/>
      <c r="D31" s="47"/>
      <c r="E31" s="47"/>
      <c r="F31" s="52"/>
      <c r="G31" s="52"/>
      <c r="H31" s="53"/>
      <c r="I31" s="54"/>
      <c r="J31" s="55"/>
      <c r="K31" s="54"/>
    </row>
    <row r="32" spans="2:14" ht="15" customHeight="1" x14ac:dyDescent="0.25">
      <c r="B32" s="32"/>
      <c r="C32" s="51"/>
      <c r="D32" s="47"/>
      <c r="E32" s="47"/>
      <c r="F32" s="52"/>
      <c r="G32" s="52"/>
      <c r="H32" s="53"/>
      <c r="I32" s="54"/>
      <c r="J32" s="55"/>
      <c r="K32" s="54"/>
    </row>
    <row r="33" spans="2:11" ht="15" customHeight="1" x14ac:dyDescent="0.25">
      <c r="B33" s="32"/>
      <c r="C33" s="51"/>
      <c r="D33" s="47"/>
      <c r="E33" s="47"/>
      <c r="F33" s="52"/>
      <c r="G33" s="52"/>
      <c r="H33" s="53"/>
      <c r="I33" s="54"/>
      <c r="J33" s="55"/>
      <c r="K33" s="54"/>
    </row>
    <row r="34" spans="2:11" ht="15.75" customHeight="1" x14ac:dyDescent="0.25">
      <c r="B34" s="32"/>
      <c r="C34" s="51"/>
      <c r="D34" s="47"/>
      <c r="E34" s="47"/>
      <c r="F34" s="52"/>
      <c r="G34" s="52"/>
      <c r="H34" s="53"/>
      <c r="I34" s="54"/>
      <c r="J34" s="55"/>
      <c r="K34" s="54"/>
    </row>
    <row r="35" spans="2:11" x14ac:dyDescent="0.25"/>
    <row r="36" spans="2:11" x14ac:dyDescent="0.25"/>
    <row r="37" spans="2:11" x14ac:dyDescent="0.25"/>
    <row r="38" spans="2:11" x14ac:dyDescent="0.25"/>
    <row r="39" spans="2:11" x14ac:dyDescent="0.25"/>
    <row r="40" spans="2:11" x14ac:dyDescent="0.25"/>
    <row r="41" spans="2:11" x14ac:dyDescent="0.25"/>
    <row r="42" spans="2:11" x14ac:dyDescent="0.25"/>
    <row r="43" spans="2:11" x14ac:dyDescent="0.25"/>
    <row r="44" spans="2:11" x14ac:dyDescent="0.25"/>
    <row r="45" spans="2:11" x14ac:dyDescent="0.25"/>
    <row r="46" spans="2:11" x14ac:dyDescent="0.25"/>
    <row r="47" spans="2:11" x14ac:dyDescent="0.25"/>
    <row r="48" spans="2:11"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sheetData>
  <mergeCells count="6">
    <mergeCell ref="B26:B28"/>
    <mergeCell ref="B4:M4"/>
    <mergeCell ref="H14:J14"/>
    <mergeCell ref="H15:J15"/>
    <mergeCell ref="H16:J16"/>
    <mergeCell ref="B23:E24"/>
  </mergeCells>
  <dataValidations count="2">
    <dataValidation type="whole" allowBlank="1" showInputMessage="1" showErrorMessage="1" promptTitle="año" sqref="K18" xr:uid="{00000000-0002-0000-0100-000000000000}">
      <formula1>2000</formula1>
      <formula2>2050</formula2>
    </dataValidation>
    <dataValidation type="whole" allowBlank="1" showInputMessage="1" showErrorMessage="1" promptTitle="meses" sqref="I18" xr:uid="{00000000-0002-0000-0100-000001000000}">
      <formula1>1</formula1>
      <formula2>12</formula2>
    </dataValidation>
  </dataValidation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P42"/>
  <sheetViews>
    <sheetView showGridLines="0" zoomScale="90" zoomScaleNormal="90" workbookViewId="0">
      <selection activeCell="A4" sqref="A4"/>
    </sheetView>
  </sheetViews>
  <sheetFormatPr baseColWidth="10" defaultColWidth="0" defaultRowHeight="15" x14ac:dyDescent="0.2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16" ht="18" x14ac:dyDescent="0.25">
      <c r="B4" s="88" t="s">
        <v>61</v>
      </c>
      <c r="C4" s="88"/>
      <c r="D4" s="88"/>
      <c r="E4" s="88"/>
      <c r="F4" s="88"/>
      <c r="G4" s="88"/>
      <c r="H4" s="88"/>
      <c r="I4" s="88"/>
      <c r="J4" s="88"/>
      <c r="K4" s="88"/>
      <c r="L4" s="88"/>
      <c r="M4" s="88"/>
      <c r="N4" s="88"/>
      <c r="O4" s="88"/>
      <c r="P4" s="88"/>
    </row>
    <row r="5" spans="2:16" ht="18" x14ac:dyDescent="0.25">
      <c r="B5" s="9" t="s">
        <v>0</v>
      </c>
      <c r="C5" s="9"/>
      <c r="D5" s="9"/>
      <c r="E5" s="9"/>
      <c r="F5" s="9"/>
      <c r="G5" s="9"/>
      <c r="H5" s="9"/>
      <c r="I5" s="9"/>
      <c r="J5" s="9"/>
      <c r="K5" s="9"/>
      <c r="L5" s="9"/>
      <c r="M5" s="9"/>
      <c r="N5" s="9"/>
      <c r="O5" s="9"/>
      <c r="P5" s="9"/>
    </row>
    <row r="6" spans="2:16" ht="15.75" customHeight="1" x14ac:dyDescent="0.3">
      <c r="B6" s="17" t="s">
        <v>33</v>
      </c>
    </row>
    <row r="7" spans="2:16" ht="15.75" customHeight="1" x14ac:dyDescent="0.25">
      <c r="B7" s="39" t="s">
        <v>49</v>
      </c>
      <c r="C7" s="35" t="s">
        <v>78</v>
      </c>
    </row>
    <row r="8" spans="2:16" ht="15.75" customHeight="1" x14ac:dyDescent="0.25">
      <c r="B8" s="39" t="s">
        <v>44</v>
      </c>
      <c r="C8" s="21" t="s">
        <v>50</v>
      </c>
    </row>
    <row r="9" spans="2:16" ht="15.75" customHeight="1" x14ac:dyDescent="0.25">
      <c r="B9" s="39" t="s">
        <v>45</v>
      </c>
      <c r="C9" s="21" t="s">
        <v>51</v>
      </c>
    </row>
    <row r="10" spans="2:16" ht="15.75" customHeight="1" x14ac:dyDescent="0.25">
      <c r="B10" s="39" t="s">
        <v>46</v>
      </c>
      <c r="C10" s="21" t="s">
        <v>54</v>
      </c>
    </row>
    <row r="11" spans="2:16" ht="15.75" customHeight="1" x14ac:dyDescent="0.25">
      <c r="B11" s="39" t="s">
        <v>47</v>
      </c>
      <c r="C11" s="79" t="s">
        <v>52</v>
      </c>
      <c r="D11" s="80"/>
      <c r="E11" s="80"/>
    </row>
    <row r="12" spans="2:16" ht="15.75" customHeight="1" x14ac:dyDescent="0.25">
      <c r="B12" s="39" t="s">
        <v>48</v>
      </c>
      <c r="C12" s="79" t="s">
        <v>81</v>
      </c>
      <c r="D12" s="80"/>
      <c r="E12" s="80"/>
    </row>
    <row r="13" spans="2:16" ht="15.75" customHeight="1" x14ac:dyDescent="0.25">
      <c r="B13" s="40" t="s">
        <v>53</v>
      </c>
      <c r="C13" s="81" t="s">
        <v>82</v>
      </c>
      <c r="D13" s="80"/>
      <c r="E13" s="80"/>
    </row>
    <row r="14" spans="2:16" ht="15.75" customHeight="1" x14ac:dyDescent="0.25">
      <c r="B14" s="40"/>
      <c r="C14" s="81"/>
      <c r="D14" s="80"/>
      <c r="E14" s="80"/>
    </row>
    <row r="15" spans="2:16" ht="15" customHeight="1" x14ac:dyDescent="0.25">
      <c r="B15" s="22" t="s">
        <v>34</v>
      </c>
      <c r="C15" s="82" t="s">
        <v>35</v>
      </c>
      <c r="D15" s="82" t="s">
        <v>36</v>
      </c>
      <c r="E15" s="82" t="s">
        <v>37</v>
      </c>
      <c r="F15" s="22" t="s">
        <v>55</v>
      </c>
    </row>
    <row r="16" spans="2:16" ht="63.75" x14ac:dyDescent="0.25">
      <c r="B16" s="42">
        <v>1</v>
      </c>
      <c r="C16" s="83" t="s">
        <v>79</v>
      </c>
      <c r="D16" s="83"/>
      <c r="E16" s="83" t="s">
        <v>83</v>
      </c>
      <c r="F16" s="41"/>
    </row>
    <row r="17" spans="2:6" ht="15" customHeight="1" x14ac:dyDescent="0.25">
      <c r="B17" s="23">
        <v>2</v>
      </c>
      <c r="C17" s="84"/>
      <c r="D17" s="85"/>
      <c r="E17" s="85"/>
      <c r="F17" s="24"/>
    </row>
    <row r="18" spans="2:6" x14ac:dyDescent="0.25">
      <c r="B18" s="23" t="s">
        <v>38</v>
      </c>
      <c r="C18" s="84"/>
      <c r="D18" s="85"/>
      <c r="E18" s="85"/>
      <c r="F18" s="24"/>
    </row>
    <row r="19" spans="2:6" x14ac:dyDescent="0.25">
      <c r="B19" s="23" t="s">
        <v>39</v>
      </c>
      <c r="C19" s="84"/>
      <c r="D19" s="85"/>
      <c r="E19" s="85"/>
      <c r="F19" s="24"/>
    </row>
    <row r="20" spans="2:6" x14ac:dyDescent="0.25">
      <c r="C20" s="80"/>
      <c r="D20" s="80"/>
      <c r="E20" s="80"/>
    </row>
    <row r="21" spans="2:6" x14ac:dyDescent="0.25">
      <c r="C21" s="80"/>
      <c r="D21" s="80"/>
      <c r="E21" s="80"/>
    </row>
    <row r="22" spans="2:6" x14ac:dyDescent="0.25">
      <c r="C22" s="80"/>
      <c r="D22" s="80"/>
      <c r="E22" s="80"/>
    </row>
    <row r="23" spans="2:6" x14ac:dyDescent="0.25">
      <c r="C23" s="80"/>
      <c r="D23" s="80"/>
      <c r="E23" s="80"/>
    </row>
    <row r="24" spans="2:6" x14ac:dyDescent="0.25">
      <c r="C24" s="80"/>
      <c r="D24" s="80"/>
      <c r="E24" s="80"/>
    </row>
    <row r="25" spans="2:6" x14ac:dyDescent="0.25">
      <c r="C25" s="80"/>
      <c r="D25" s="80"/>
      <c r="E25" s="80"/>
    </row>
    <row r="26" spans="2:6" x14ac:dyDescent="0.25">
      <c r="C26" s="80"/>
      <c r="D26" s="80"/>
      <c r="E26" s="80"/>
    </row>
    <row r="27" spans="2:6" x14ac:dyDescent="0.25">
      <c r="C27" s="80"/>
      <c r="D27" s="80"/>
      <c r="E27" s="80"/>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sheetData>
  <mergeCells count="1">
    <mergeCell ref="B4:P4"/>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Indicadores de la RPN</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2023-11-30T21:53:19Z</dcterms:created>
  <dcterms:modified xsi:type="dcterms:W3CDTF">2024-06-14T00:55:52Z</dcterms:modified>
</cp:coreProperties>
</file>